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6" windowHeight="7752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" i="1"/>
  <c r="P5"/>
  <c r="O6"/>
  <c r="P6"/>
  <c r="O7"/>
  <c r="P7"/>
  <c r="O8"/>
  <c r="P8"/>
  <c r="O9"/>
  <c r="P9"/>
  <c r="O10"/>
  <c r="P10"/>
  <c r="O11"/>
  <c r="P11"/>
  <c r="O12"/>
  <c r="P12"/>
  <c r="O13"/>
  <c r="P13"/>
  <c r="O14"/>
  <c r="P14"/>
  <c r="O15"/>
  <c r="P15"/>
  <c r="O16"/>
  <c r="P16"/>
  <c r="O17"/>
  <c r="P17"/>
  <c r="O18"/>
  <c r="P18"/>
  <c r="O19"/>
  <c r="P19"/>
  <c r="O20"/>
  <c r="P20"/>
  <c r="O21"/>
  <c r="P21"/>
  <c r="O22"/>
  <c r="P22"/>
  <c r="O23"/>
  <c r="P23"/>
  <c r="O24"/>
  <c r="P24"/>
  <c r="O25"/>
  <c r="P25"/>
  <c r="O26"/>
  <c r="P26"/>
  <c r="O27"/>
  <c r="P27"/>
  <c r="O28"/>
  <c r="P28"/>
  <c r="O29"/>
  <c r="P29"/>
  <c r="O30"/>
  <c r="P30"/>
  <c r="O31"/>
  <c r="P31"/>
  <c r="O32"/>
  <c r="P32"/>
  <c r="O33"/>
  <c r="P33"/>
  <c r="O34"/>
  <c r="P34"/>
  <c r="O35"/>
  <c r="P35"/>
  <c r="O36"/>
  <c r="P36"/>
  <c r="O37"/>
  <c r="P37"/>
  <c r="P4"/>
  <c r="O4"/>
</calcChain>
</file>

<file path=xl/sharedStrings.xml><?xml version="1.0" encoding="utf-8"?>
<sst xmlns="http://schemas.openxmlformats.org/spreadsheetml/2006/main" count="52" uniqueCount="51">
  <si>
    <t>Sl No.</t>
  </si>
  <si>
    <t>CHRISTIANS No.</t>
  </si>
  <si>
    <t>MUSLIMS Amt.</t>
  </si>
  <si>
    <t>BUDDHISTS Amt.</t>
  </si>
  <si>
    <t>SIKHS No.</t>
  </si>
  <si>
    <t>SIKHS Amt.</t>
  </si>
  <si>
    <t>ZORASTRIANS No.</t>
  </si>
  <si>
    <t>ZORASTRIANS Amt.</t>
  </si>
  <si>
    <t>JAINS No.</t>
  </si>
  <si>
    <t>JAINS Amt.</t>
  </si>
  <si>
    <t>Total</t>
  </si>
  <si>
    <t>District</t>
  </si>
  <si>
    <t xml:space="preserve">BAKSA </t>
  </si>
  <si>
    <t xml:space="preserve">BARPETA </t>
  </si>
  <si>
    <t xml:space="preserve">BISWANATH </t>
  </si>
  <si>
    <t xml:space="preserve">BONGAIGAON </t>
  </si>
  <si>
    <t xml:space="preserve">CACHAR </t>
  </si>
  <si>
    <t xml:space="preserve">CHARAIDEO </t>
  </si>
  <si>
    <t xml:space="preserve">CHIRANG </t>
  </si>
  <si>
    <t xml:space="preserve">DARRANG </t>
  </si>
  <si>
    <t xml:space="preserve">DHEMAJI </t>
  </si>
  <si>
    <t xml:space="preserve">DHUBRI </t>
  </si>
  <si>
    <t xml:space="preserve">DIBRUGARH </t>
  </si>
  <si>
    <t xml:space="preserve">DIMAHASAO </t>
  </si>
  <si>
    <t xml:space="preserve">GOALPARA </t>
  </si>
  <si>
    <t xml:space="preserve">GOLAGHAT </t>
  </si>
  <si>
    <t xml:space="preserve">HAILAKANDI </t>
  </si>
  <si>
    <t xml:space="preserve">HOJAI </t>
  </si>
  <si>
    <t xml:space="preserve">JORHAT </t>
  </si>
  <si>
    <t xml:space="preserve">KAMRUP </t>
  </si>
  <si>
    <t xml:space="preserve">KAMRUPMETRO </t>
  </si>
  <si>
    <t xml:space="preserve">KARBIANGLONG </t>
  </si>
  <si>
    <t xml:space="preserve">KARIMGANJ </t>
  </si>
  <si>
    <t xml:space="preserve">KOKRAJHAR </t>
  </si>
  <si>
    <t xml:space="preserve">LAKHIMPUR </t>
  </si>
  <si>
    <t xml:space="preserve">MAJULI </t>
  </si>
  <si>
    <t xml:space="preserve">MORIGAON </t>
  </si>
  <si>
    <t xml:space="preserve">NAGAON </t>
  </si>
  <si>
    <t xml:space="preserve">NALBARI </t>
  </si>
  <si>
    <t xml:space="preserve">SIBSAGAR </t>
  </si>
  <si>
    <t xml:space="preserve">SONITPUR </t>
  </si>
  <si>
    <t xml:space="preserve">SOUTHSALMARA </t>
  </si>
  <si>
    <t xml:space="preserve">TINSUKIA </t>
  </si>
  <si>
    <t xml:space="preserve">UDALGURI </t>
  </si>
  <si>
    <t xml:space="preserve">WESTKARBI </t>
  </si>
  <si>
    <t>Districtwise Progress under Loans disbursement to MINORITY COMMUNITIES Report of Assam in the FY2020-2021 as on date 30-06-2020</t>
  </si>
  <si>
    <t>Tot Minority Disb No.</t>
  </si>
  <si>
    <t>CHRISTIANS Amt.</t>
  </si>
  <si>
    <t>MUSLIMS No.</t>
  </si>
  <si>
    <t>BUDDHISTS No.</t>
  </si>
  <si>
    <t xml:space="preserve">(Rs in Lakhs)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</si>
</sst>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/>
    </xf>
    <xf numFmtId="2" fontId="0" fillId="2" borderId="1" xfId="0" applyNumberForma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7"/>
  <sheetViews>
    <sheetView tabSelected="1" workbookViewId="0">
      <selection sqref="A1:P37"/>
    </sheetView>
  </sheetViews>
  <sheetFormatPr defaultColWidth="9.109375" defaultRowHeight="14.4"/>
  <cols>
    <col min="1" max="1" width="5.88671875" style="1" bestFit="1" customWidth="1"/>
    <col min="2" max="2" width="12.33203125" style="1" bestFit="1" customWidth="1"/>
    <col min="3" max="4" width="8.77734375" style="1" bestFit="1" customWidth="1"/>
    <col min="5" max="6" width="9.33203125" style="1" customWidth="1"/>
    <col min="7" max="8" width="8.6640625" style="1" bestFit="1" customWidth="1"/>
    <col min="9" max="9" width="9.33203125" style="1" customWidth="1"/>
    <col min="10" max="10" width="8.21875" style="1" customWidth="1"/>
    <col min="11" max="12" width="9.33203125" style="1" customWidth="1"/>
    <col min="13" max="13" width="9.21875" style="1" bestFit="1" customWidth="1"/>
    <col min="14" max="14" width="8.6640625" style="1" customWidth="1"/>
    <col min="15" max="15" width="9.109375" style="1"/>
    <col min="16" max="16" width="10.109375" style="1" customWidth="1"/>
    <col min="17" max="16384" width="9.109375" style="1"/>
  </cols>
  <sheetData>
    <row r="1" spans="1:16" ht="29.4" customHeight="1">
      <c r="A1" s="17" t="s">
        <v>45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</row>
    <row r="2" spans="1:16" ht="15" customHeight="1">
      <c r="A2" s="18" t="s">
        <v>50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</row>
    <row r="3" spans="1:16" ht="36">
      <c r="A3" s="3" t="s">
        <v>0</v>
      </c>
      <c r="B3" s="4" t="s">
        <v>11</v>
      </c>
      <c r="C3" s="13" t="s">
        <v>1</v>
      </c>
      <c r="D3" s="13" t="s">
        <v>47</v>
      </c>
      <c r="E3" s="13" t="s">
        <v>48</v>
      </c>
      <c r="F3" s="13" t="s">
        <v>2</v>
      </c>
      <c r="G3" s="13" t="s">
        <v>49</v>
      </c>
      <c r="H3" s="13" t="s">
        <v>3</v>
      </c>
      <c r="I3" s="13" t="s">
        <v>4</v>
      </c>
      <c r="J3" s="13" t="s">
        <v>5</v>
      </c>
      <c r="K3" s="13" t="s">
        <v>6</v>
      </c>
      <c r="L3" s="13" t="s">
        <v>7</v>
      </c>
      <c r="M3" s="13" t="s">
        <v>8</v>
      </c>
      <c r="N3" s="13" t="s">
        <v>9</v>
      </c>
      <c r="O3" s="8" t="s">
        <v>46</v>
      </c>
      <c r="P3" s="8" t="s">
        <v>46</v>
      </c>
    </row>
    <row r="4" spans="1:16" ht="15" customHeight="1">
      <c r="A4" s="2">
        <v>1</v>
      </c>
      <c r="B4" s="16" t="s">
        <v>12</v>
      </c>
      <c r="C4" s="7">
        <v>48</v>
      </c>
      <c r="D4" s="7">
        <v>17</v>
      </c>
      <c r="E4" s="7">
        <v>8270</v>
      </c>
      <c r="F4" s="7">
        <v>1093.19</v>
      </c>
      <c r="G4" s="7">
        <v>2</v>
      </c>
      <c r="H4" s="7">
        <v>0</v>
      </c>
      <c r="I4" s="7">
        <v>2</v>
      </c>
      <c r="J4" s="7">
        <v>0</v>
      </c>
      <c r="K4" s="7">
        <v>0</v>
      </c>
      <c r="L4" s="7">
        <v>0</v>
      </c>
      <c r="M4" s="7">
        <v>4</v>
      </c>
      <c r="N4" s="7">
        <v>2.13</v>
      </c>
      <c r="O4" s="9">
        <f>C4+E4+G4+I4+K4+M4</f>
        <v>8326</v>
      </c>
      <c r="P4" s="10">
        <f>D4+F4+H4+J4+L4+N4</f>
        <v>1112.3200000000002</v>
      </c>
    </row>
    <row r="5" spans="1:16" ht="15" customHeight="1">
      <c r="A5" s="2">
        <v>2</v>
      </c>
      <c r="B5" s="16" t="s">
        <v>13</v>
      </c>
      <c r="C5" s="7">
        <v>10</v>
      </c>
      <c r="D5" s="7">
        <v>5.53</v>
      </c>
      <c r="E5" s="7">
        <v>10986</v>
      </c>
      <c r="F5" s="7">
        <v>3309.5</v>
      </c>
      <c r="G5" s="7">
        <v>2</v>
      </c>
      <c r="H5" s="7">
        <v>0.3</v>
      </c>
      <c r="I5" s="7">
        <v>1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9">
        <f t="shared" ref="O5:O37" si="0">C5+E5+G5+I5+K5+M5</f>
        <v>10999</v>
      </c>
      <c r="P5" s="10">
        <f t="shared" ref="P5:P37" si="1">D5+F5+H5+J5+L5+N5</f>
        <v>3315.3300000000004</v>
      </c>
    </row>
    <row r="6" spans="1:16" ht="15" customHeight="1">
      <c r="A6" s="2">
        <v>3</v>
      </c>
      <c r="B6" s="16" t="s">
        <v>14</v>
      </c>
      <c r="C6" s="7">
        <v>50</v>
      </c>
      <c r="D6" s="7">
        <v>42.05</v>
      </c>
      <c r="E6" s="7">
        <v>1634</v>
      </c>
      <c r="F6" s="7">
        <v>674.64</v>
      </c>
      <c r="G6" s="7">
        <v>3</v>
      </c>
      <c r="H6" s="7">
        <v>1.1000000000000001</v>
      </c>
      <c r="I6" s="7">
        <v>15</v>
      </c>
      <c r="J6" s="7">
        <v>11.06</v>
      </c>
      <c r="K6" s="7">
        <v>0</v>
      </c>
      <c r="L6" s="7">
        <v>0</v>
      </c>
      <c r="M6" s="7">
        <v>7</v>
      </c>
      <c r="N6" s="7">
        <v>15.3</v>
      </c>
      <c r="O6" s="9">
        <f t="shared" si="0"/>
        <v>1709</v>
      </c>
      <c r="P6" s="10">
        <f t="shared" si="1"/>
        <v>744.14999999999986</v>
      </c>
    </row>
    <row r="7" spans="1:16" ht="15" customHeight="1">
      <c r="A7" s="2">
        <v>4</v>
      </c>
      <c r="B7" s="16" t="s">
        <v>15</v>
      </c>
      <c r="C7" s="7">
        <v>111</v>
      </c>
      <c r="D7" s="7">
        <v>55.17</v>
      </c>
      <c r="E7" s="7">
        <v>4884</v>
      </c>
      <c r="F7" s="7">
        <v>1602.51</v>
      </c>
      <c r="G7" s="7">
        <v>8</v>
      </c>
      <c r="H7" s="7">
        <v>2.2000000000000002</v>
      </c>
      <c r="I7" s="7">
        <v>3</v>
      </c>
      <c r="J7" s="7">
        <v>0.75</v>
      </c>
      <c r="K7" s="7">
        <v>0</v>
      </c>
      <c r="L7" s="7">
        <v>0</v>
      </c>
      <c r="M7" s="7">
        <v>4</v>
      </c>
      <c r="N7" s="7">
        <v>12.27</v>
      </c>
      <c r="O7" s="9">
        <f t="shared" si="0"/>
        <v>5010</v>
      </c>
      <c r="P7" s="10">
        <f t="shared" si="1"/>
        <v>1672.9</v>
      </c>
    </row>
    <row r="8" spans="1:16" ht="15" customHeight="1">
      <c r="A8" s="2">
        <v>5</v>
      </c>
      <c r="B8" s="16" t="s">
        <v>16</v>
      </c>
      <c r="C8" s="7">
        <v>562</v>
      </c>
      <c r="D8" s="7">
        <v>229.54</v>
      </c>
      <c r="E8" s="7">
        <v>16336</v>
      </c>
      <c r="F8" s="7">
        <v>4410.6499999999996</v>
      </c>
      <c r="G8" s="7">
        <v>5</v>
      </c>
      <c r="H8" s="7">
        <v>11.91</v>
      </c>
      <c r="I8" s="7">
        <v>6</v>
      </c>
      <c r="J8" s="7">
        <v>4.18</v>
      </c>
      <c r="K8" s="7">
        <v>0</v>
      </c>
      <c r="L8" s="7">
        <v>0</v>
      </c>
      <c r="M8" s="7">
        <v>5</v>
      </c>
      <c r="N8" s="7">
        <v>0.4</v>
      </c>
      <c r="O8" s="9">
        <f t="shared" si="0"/>
        <v>16914</v>
      </c>
      <c r="P8" s="10">
        <f t="shared" si="1"/>
        <v>4656.6799999999994</v>
      </c>
    </row>
    <row r="9" spans="1:16" ht="15" customHeight="1">
      <c r="A9" s="2">
        <v>6</v>
      </c>
      <c r="B9" s="16" t="s">
        <v>17</v>
      </c>
      <c r="C9" s="7">
        <v>2</v>
      </c>
      <c r="D9" s="7">
        <v>1.1000000000000001</v>
      </c>
      <c r="E9" s="7">
        <v>158</v>
      </c>
      <c r="F9" s="7">
        <v>83.31</v>
      </c>
      <c r="G9" s="7">
        <v>10</v>
      </c>
      <c r="H9" s="7">
        <v>0</v>
      </c>
      <c r="I9" s="7">
        <v>1</v>
      </c>
      <c r="J9" s="7">
        <v>0.09</v>
      </c>
      <c r="K9" s="7">
        <v>1</v>
      </c>
      <c r="L9" s="7">
        <v>0</v>
      </c>
      <c r="M9" s="7">
        <v>0</v>
      </c>
      <c r="N9" s="7">
        <v>0</v>
      </c>
      <c r="O9" s="9">
        <f t="shared" si="0"/>
        <v>172</v>
      </c>
      <c r="P9" s="10">
        <f t="shared" si="1"/>
        <v>84.5</v>
      </c>
    </row>
    <row r="10" spans="1:16" ht="15" customHeight="1">
      <c r="A10" s="2">
        <v>7</v>
      </c>
      <c r="B10" s="16" t="s">
        <v>18</v>
      </c>
      <c r="C10" s="7">
        <v>144</v>
      </c>
      <c r="D10" s="7">
        <v>47.39</v>
      </c>
      <c r="E10" s="7">
        <v>2244</v>
      </c>
      <c r="F10" s="7">
        <v>1058.03</v>
      </c>
      <c r="G10" s="7">
        <v>2</v>
      </c>
      <c r="H10" s="7">
        <v>0.12</v>
      </c>
      <c r="I10" s="7">
        <v>4</v>
      </c>
      <c r="J10" s="7">
        <v>0.82</v>
      </c>
      <c r="K10" s="7">
        <v>0</v>
      </c>
      <c r="L10" s="7">
        <v>0</v>
      </c>
      <c r="M10" s="7">
        <v>0</v>
      </c>
      <c r="N10" s="7">
        <v>0</v>
      </c>
      <c r="O10" s="9">
        <f t="shared" si="0"/>
        <v>2394</v>
      </c>
      <c r="P10" s="10">
        <f t="shared" si="1"/>
        <v>1106.3599999999999</v>
      </c>
    </row>
    <row r="11" spans="1:16" ht="15" customHeight="1">
      <c r="A11" s="2">
        <v>8</v>
      </c>
      <c r="B11" s="16" t="s">
        <v>19</v>
      </c>
      <c r="C11" s="7">
        <v>28</v>
      </c>
      <c r="D11" s="7">
        <v>2.73</v>
      </c>
      <c r="E11" s="7">
        <v>7731</v>
      </c>
      <c r="F11" s="7">
        <v>1982.99</v>
      </c>
      <c r="G11" s="7">
        <v>4</v>
      </c>
      <c r="H11" s="7">
        <v>1.4</v>
      </c>
      <c r="I11" s="7">
        <v>1</v>
      </c>
      <c r="J11" s="7">
        <v>0</v>
      </c>
      <c r="K11" s="7">
        <v>0</v>
      </c>
      <c r="L11" s="7">
        <v>0</v>
      </c>
      <c r="M11" s="7">
        <v>1</v>
      </c>
      <c r="N11" s="7">
        <v>0.98</v>
      </c>
      <c r="O11" s="9">
        <f t="shared" si="0"/>
        <v>7765</v>
      </c>
      <c r="P11" s="10">
        <f t="shared" si="1"/>
        <v>1988.1000000000001</v>
      </c>
    </row>
    <row r="12" spans="1:16" ht="15" customHeight="1">
      <c r="A12" s="2">
        <v>9</v>
      </c>
      <c r="B12" s="16" t="s">
        <v>20</v>
      </c>
      <c r="C12" s="7">
        <v>13</v>
      </c>
      <c r="D12" s="7">
        <v>13.88</v>
      </c>
      <c r="E12" s="7">
        <v>79</v>
      </c>
      <c r="F12" s="7">
        <v>46.89</v>
      </c>
      <c r="G12" s="7">
        <v>3</v>
      </c>
      <c r="H12" s="7">
        <v>0.09</v>
      </c>
      <c r="I12" s="7">
        <v>1</v>
      </c>
      <c r="J12" s="7">
        <v>0</v>
      </c>
      <c r="K12" s="7">
        <v>0</v>
      </c>
      <c r="L12" s="7">
        <v>0</v>
      </c>
      <c r="M12" s="7">
        <v>3</v>
      </c>
      <c r="N12" s="7">
        <v>6.5</v>
      </c>
      <c r="O12" s="9">
        <f t="shared" si="0"/>
        <v>99</v>
      </c>
      <c r="P12" s="10">
        <f t="shared" si="1"/>
        <v>67.360000000000014</v>
      </c>
    </row>
    <row r="13" spans="1:16" ht="15" customHeight="1">
      <c r="A13" s="2">
        <v>10</v>
      </c>
      <c r="B13" s="16" t="s">
        <v>21</v>
      </c>
      <c r="C13" s="7">
        <v>164</v>
      </c>
      <c r="D13" s="7">
        <v>53.3</v>
      </c>
      <c r="E13" s="7">
        <v>17929</v>
      </c>
      <c r="F13" s="7">
        <v>5401.51</v>
      </c>
      <c r="G13" s="7">
        <v>0</v>
      </c>
      <c r="H13" s="7">
        <v>0</v>
      </c>
      <c r="I13" s="7">
        <v>1</v>
      </c>
      <c r="J13" s="7">
        <v>0</v>
      </c>
      <c r="K13" s="7">
        <v>1</v>
      </c>
      <c r="L13" s="7">
        <v>0.4</v>
      </c>
      <c r="M13" s="7">
        <v>7</v>
      </c>
      <c r="N13" s="7">
        <v>0.52</v>
      </c>
      <c r="O13" s="9">
        <f t="shared" si="0"/>
        <v>18102</v>
      </c>
      <c r="P13" s="10">
        <f t="shared" si="1"/>
        <v>5455.7300000000005</v>
      </c>
    </row>
    <row r="14" spans="1:16" ht="15" customHeight="1">
      <c r="A14" s="2">
        <v>11</v>
      </c>
      <c r="B14" s="16" t="s">
        <v>22</v>
      </c>
      <c r="C14" s="7">
        <v>237</v>
      </c>
      <c r="D14" s="7">
        <v>97.92</v>
      </c>
      <c r="E14" s="7">
        <v>1916</v>
      </c>
      <c r="F14" s="7">
        <v>1315.45</v>
      </c>
      <c r="G14" s="7">
        <v>55</v>
      </c>
      <c r="H14" s="7">
        <v>26.13</v>
      </c>
      <c r="I14" s="7">
        <v>70</v>
      </c>
      <c r="J14" s="7">
        <v>58.49</v>
      </c>
      <c r="K14" s="7">
        <v>0</v>
      </c>
      <c r="L14" s="7">
        <v>0</v>
      </c>
      <c r="M14" s="7">
        <v>27</v>
      </c>
      <c r="N14" s="7">
        <v>134.18</v>
      </c>
      <c r="O14" s="9">
        <f t="shared" si="0"/>
        <v>2305</v>
      </c>
      <c r="P14" s="10">
        <f t="shared" si="1"/>
        <v>1632.1700000000003</v>
      </c>
    </row>
    <row r="15" spans="1:16" ht="15" customHeight="1">
      <c r="A15" s="2">
        <v>12</v>
      </c>
      <c r="B15" s="16" t="s">
        <v>23</v>
      </c>
      <c r="C15" s="7">
        <v>1567</v>
      </c>
      <c r="D15" s="7">
        <v>438.53</v>
      </c>
      <c r="E15" s="7">
        <v>187</v>
      </c>
      <c r="F15" s="7">
        <v>85.76</v>
      </c>
      <c r="G15" s="7">
        <v>2</v>
      </c>
      <c r="H15" s="7">
        <v>0</v>
      </c>
      <c r="I15" s="7">
        <v>4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9">
        <f t="shared" si="0"/>
        <v>1760</v>
      </c>
      <c r="P15" s="10">
        <f t="shared" si="1"/>
        <v>524.29</v>
      </c>
    </row>
    <row r="16" spans="1:16" ht="15" customHeight="1">
      <c r="A16" s="2">
        <v>13</v>
      </c>
      <c r="B16" s="16" t="s">
        <v>24</v>
      </c>
      <c r="C16" s="7">
        <v>241</v>
      </c>
      <c r="D16" s="7">
        <v>64.260000000000005</v>
      </c>
      <c r="E16" s="7">
        <v>5236</v>
      </c>
      <c r="F16" s="7">
        <v>1618.26</v>
      </c>
      <c r="G16" s="7">
        <v>2</v>
      </c>
      <c r="H16" s="7">
        <v>0.65</v>
      </c>
      <c r="I16" s="7">
        <v>0</v>
      </c>
      <c r="J16" s="7">
        <v>0</v>
      </c>
      <c r="K16" s="7">
        <v>0</v>
      </c>
      <c r="L16" s="7">
        <v>0</v>
      </c>
      <c r="M16" s="7">
        <v>2</v>
      </c>
      <c r="N16" s="7">
        <v>5.51</v>
      </c>
      <c r="O16" s="9">
        <f t="shared" si="0"/>
        <v>5481</v>
      </c>
      <c r="P16" s="10">
        <f t="shared" si="1"/>
        <v>1688.68</v>
      </c>
    </row>
    <row r="17" spans="1:16" ht="15" customHeight="1">
      <c r="A17" s="2">
        <v>14</v>
      </c>
      <c r="B17" s="16" t="s">
        <v>25</v>
      </c>
      <c r="C17" s="7">
        <v>206</v>
      </c>
      <c r="D17" s="7">
        <v>25.89</v>
      </c>
      <c r="E17" s="7">
        <v>2253</v>
      </c>
      <c r="F17" s="7">
        <v>708.46</v>
      </c>
      <c r="G17" s="7">
        <v>29</v>
      </c>
      <c r="H17" s="7">
        <v>3.45</v>
      </c>
      <c r="I17" s="7">
        <v>11</v>
      </c>
      <c r="J17" s="7">
        <v>5.68</v>
      </c>
      <c r="K17" s="7">
        <v>0</v>
      </c>
      <c r="L17" s="7">
        <v>0</v>
      </c>
      <c r="M17" s="7">
        <v>0</v>
      </c>
      <c r="N17" s="7">
        <v>0</v>
      </c>
      <c r="O17" s="9">
        <f t="shared" si="0"/>
        <v>2499</v>
      </c>
      <c r="P17" s="10">
        <f t="shared" si="1"/>
        <v>743.48</v>
      </c>
    </row>
    <row r="18" spans="1:16" ht="15" customHeight="1">
      <c r="A18" s="2">
        <v>15</v>
      </c>
      <c r="B18" s="16" t="s">
        <v>26</v>
      </c>
      <c r="C18" s="7">
        <v>43</v>
      </c>
      <c r="D18" s="7">
        <v>13.74</v>
      </c>
      <c r="E18" s="7">
        <v>7290</v>
      </c>
      <c r="F18" s="7">
        <v>1661.92</v>
      </c>
      <c r="G18" s="7">
        <v>0</v>
      </c>
      <c r="H18" s="7">
        <v>0</v>
      </c>
      <c r="I18" s="7">
        <v>1</v>
      </c>
      <c r="J18" s="7">
        <v>1.5</v>
      </c>
      <c r="K18" s="7">
        <v>0</v>
      </c>
      <c r="L18" s="7">
        <v>0</v>
      </c>
      <c r="M18" s="7">
        <v>0</v>
      </c>
      <c r="N18" s="7">
        <v>0</v>
      </c>
      <c r="O18" s="9">
        <f t="shared" si="0"/>
        <v>7334</v>
      </c>
      <c r="P18" s="10">
        <f t="shared" si="1"/>
        <v>1677.16</v>
      </c>
    </row>
    <row r="19" spans="1:16" ht="15" customHeight="1">
      <c r="A19" s="2">
        <v>16</v>
      </c>
      <c r="B19" s="16" t="s">
        <v>27</v>
      </c>
      <c r="C19" s="7">
        <v>46</v>
      </c>
      <c r="D19" s="7">
        <v>9.93</v>
      </c>
      <c r="E19" s="7">
        <v>5587</v>
      </c>
      <c r="F19" s="7">
        <v>1065.9000000000001</v>
      </c>
      <c r="G19" s="7">
        <v>1</v>
      </c>
      <c r="H19" s="7">
        <v>0</v>
      </c>
      <c r="I19" s="7">
        <v>8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9">
        <f t="shared" si="0"/>
        <v>5642</v>
      </c>
      <c r="P19" s="10">
        <f t="shared" si="1"/>
        <v>1075.8300000000002</v>
      </c>
    </row>
    <row r="20" spans="1:16" ht="15" customHeight="1">
      <c r="A20" s="2">
        <v>17</v>
      </c>
      <c r="B20" s="16" t="s">
        <v>28</v>
      </c>
      <c r="C20" s="7">
        <v>149</v>
      </c>
      <c r="D20" s="7">
        <v>73.39</v>
      </c>
      <c r="E20" s="7">
        <v>1438</v>
      </c>
      <c r="F20" s="7">
        <v>831.34</v>
      </c>
      <c r="G20" s="7">
        <v>55</v>
      </c>
      <c r="H20" s="7">
        <v>35.270000000000003</v>
      </c>
      <c r="I20" s="7">
        <v>25</v>
      </c>
      <c r="J20" s="7">
        <v>22.04</v>
      </c>
      <c r="K20" s="7">
        <v>1</v>
      </c>
      <c r="L20" s="7">
        <v>0</v>
      </c>
      <c r="M20" s="7">
        <v>17</v>
      </c>
      <c r="N20" s="7">
        <v>141.57</v>
      </c>
      <c r="O20" s="9">
        <f t="shared" si="0"/>
        <v>1685</v>
      </c>
      <c r="P20" s="10">
        <f t="shared" si="1"/>
        <v>1103.6099999999999</v>
      </c>
    </row>
    <row r="21" spans="1:16" ht="15" customHeight="1">
      <c r="A21" s="2">
        <v>18</v>
      </c>
      <c r="B21" s="16" t="s">
        <v>29</v>
      </c>
      <c r="C21" s="7">
        <v>156</v>
      </c>
      <c r="D21" s="7">
        <v>71.83</v>
      </c>
      <c r="E21" s="7">
        <v>10678</v>
      </c>
      <c r="F21" s="7">
        <v>2666.56</v>
      </c>
      <c r="G21" s="7">
        <v>10</v>
      </c>
      <c r="H21" s="7">
        <v>1.86</v>
      </c>
      <c r="I21" s="7">
        <v>16</v>
      </c>
      <c r="J21" s="7">
        <v>17.260000000000002</v>
      </c>
      <c r="K21" s="7">
        <v>0</v>
      </c>
      <c r="L21" s="7">
        <v>0</v>
      </c>
      <c r="M21" s="7">
        <v>7</v>
      </c>
      <c r="N21" s="7">
        <v>35.94</v>
      </c>
      <c r="O21" s="9">
        <f t="shared" si="0"/>
        <v>10867</v>
      </c>
      <c r="P21" s="10">
        <f t="shared" si="1"/>
        <v>2793.4500000000003</v>
      </c>
    </row>
    <row r="22" spans="1:16" ht="15" customHeight="1">
      <c r="A22" s="2">
        <v>19</v>
      </c>
      <c r="B22" s="16" t="s">
        <v>30</v>
      </c>
      <c r="C22" s="7">
        <v>615</v>
      </c>
      <c r="D22" s="7">
        <v>372</v>
      </c>
      <c r="E22" s="7">
        <v>7488</v>
      </c>
      <c r="F22" s="7">
        <v>4300.66</v>
      </c>
      <c r="G22" s="7">
        <v>23</v>
      </c>
      <c r="H22" s="7">
        <v>0.76</v>
      </c>
      <c r="I22" s="7">
        <v>66</v>
      </c>
      <c r="J22" s="7">
        <v>86.44</v>
      </c>
      <c r="K22" s="7">
        <v>0</v>
      </c>
      <c r="L22" s="7">
        <v>0</v>
      </c>
      <c r="M22" s="7">
        <v>44</v>
      </c>
      <c r="N22" s="7">
        <v>473.56</v>
      </c>
      <c r="O22" s="9">
        <f t="shared" si="0"/>
        <v>8236</v>
      </c>
      <c r="P22" s="10">
        <f t="shared" si="1"/>
        <v>5233.42</v>
      </c>
    </row>
    <row r="23" spans="1:16" ht="15" customHeight="1">
      <c r="A23" s="2">
        <v>20</v>
      </c>
      <c r="B23" s="16" t="s">
        <v>31</v>
      </c>
      <c r="C23" s="7">
        <v>375</v>
      </c>
      <c r="D23" s="7">
        <v>264.60000000000002</v>
      </c>
      <c r="E23" s="7">
        <v>263</v>
      </c>
      <c r="F23" s="7">
        <v>77.38</v>
      </c>
      <c r="G23" s="7">
        <v>26</v>
      </c>
      <c r="H23" s="7">
        <v>15.31</v>
      </c>
      <c r="I23" s="7">
        <v>3</v>
      </c>
      <c r="J23" s="7">
        <v>0.5</v>
      </c>
      <c r="K23" s="7">
        <v>0</v>
      </c>
      <c r="L23" s="7">
        <v>0</v>
      </c>
      <c r="M23" s="7">
        <v>4</v>
      </c>
      <c r="N23" s="7">
        <v>1.1599999999999999</v>
      </c>
      <c r="O23" s="9">
        <f t="shared" si="0"/>
        <v>671</v>
      </c>
      <c r="P23" s="10">
        <f t="shared" si="1"/>
        <v>358.95000000000005</v>
      </c>
    </row>
    <row r="24" spans="1:16" ht="15" customHeight="1">
      <c r="A24" s="2">
        <v>21</v>
      </c>
      <c r="B24" s="16" t="s">
        <v>32</v>
      </c>
      <c r="C24" s="7">
        <v>99</v>
      </c>
      <c r="D24" s="7">
        <v>29.45</v>
      </c>
      <c r="E24" s="7">
        <v>6523</v>
      </c>
      <c r="F24" s="7">
        <v>2448.29</v>
      </c>
      <c r="G24" s="7">
        <v>2</v>
      </c>
      <c r="H24" s="7">
        <v>0.55000000000000004</v>
      </c>
      <c r="I24" s="7">
        <v>7</v>
      </c>
      <c r="J24" s="7">
        <v>1.1499999999999999</v>
      </c>
      <c r="K24" s="7">
        <v>0</v>
      </c>
      <c r="L24" s="7">
        <v>0</v>
      </c>
      <c r="M24" s="7">
        <v>0</v>
      </c>
      <c r="N24" s="7">
        <v>0</v>
      </c>
      <c r="O24" s="9">
        <f t="shared" si="0"/>
        <v>6631</v>
      </c>
      <c r="P24" s="10">
        <f t="shared" si="1"/>
        <v>2479.44</v>
      </c>
    </row>
    <row r="25" spans="1:16" ht="15" customHeight="1">
      <c r="A25" s="2">
        <v>22</v>
      </c>
      <c r="B25" s="16" t="s">
        <v>33</v>
      </c>
      <c r="C25" s="7">
        <v>178</v>
      </c>
      <c r="D25" s="7">
        <v>239.18</v>
      </c>
      <c r="E25" s="7">
        <v>1331</v>
      </c>
      <c r="F25" s="7">
        <v>594.66999999999996</v>
      </c>
      <c r="G25" s="7">
        <v>4</v>
      </c>
      <c r="H25" s="7">
        <v>0</v>
      </c>
      <c r="I25" s="7">
        <v>1</v>
      </c>
      <c r="J25" s="7">
        <v>0.45</v>
      </c>
      <c r="K25" s="7">
        <v>0</v>
      </c>
      <c r="L25" s="7">
        <v>0</v>
      </c>
      <c r="M25" s="7">
        <v>0</v>
      </c>
      <c r="N25" s="7">
        <v>0</v>
      </c>
      <c r="O25" s="9">
        <f t="shared" si="0"/>
        <v>1514</v>
      </c>
      <c r="P25" s="10">
        <f t="shared" si="1"/>
        <v>834.3</v>
      </c>
    </row>
    <row r="26" spans="1:16" ht="15" customHeight="1">
      <c r="A26" s="2">
        <v>23</v>
      </c>
      <c r="B26" s="16" t="s">
        <v>34</v>
      </c>
      <c r="C26" s="7">
        <v>93</v>
      </c>
      <c r="D26" s="7">
        <v>40.340000000000003</v>
      </c>
      <c r="E26" s="7">
        <v>3928</v>
      </c>
      <c r="F26" s="7">
        <v>1186.56</v>
      </c>
      <c r="G26" s="7">
        <v>8</v>
      </c>
      <c r="H26" s="7">
        <v>13.01</v>
      </c>
      <c r="I26" s="7">
        <v>11</v>
      </c>
      <c r="J26" s="7">
        <v>3.63</v>
      </c>
      <c r="K26" s="7">
        <v>1</v>
      </c>
      <c r="L26" s="7">
        <v>10</v>
      </c>
      <c r="M26" s="7">
        <v>0</v>
      </c>
      <c r="N26" s="7">
        <v>0</v>
      </c>
      <c r="O26" s="9">
        <f t="shared" si="0"/>
        <v>4041</v>
      </c>
      <c r="P26" s="10">
        <f t="shared" si="1"/>
        <v>1253.54</v>
      </c>
    </row>
    <row r="27" spans="1:16" ht="15" customHeight="1">
      <c r="A27" s="2">
        <v>24</v>
      </c>
      <c r="B27" s="16" t="s">
        <v>35</v>
      </c>
      <c r="C27" s="7">
        <v>0</v>
      </c>
      <c r="D27" s="7">
        <v>0</v>
      </c>
      <c r="E27" s="7">
        <v>16</v>
      </c>
      <c r="F27" s="7">
        <v>9.1199999999999992</v>
      </c>
      <c r="G27" s="7">
        <v>2</v>
      </c>
      <c r="H27" s="7">
        <v>2.0499999999999998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9">
        <f t="shared" si="0"/>
        <v>18</v>
      </c>
      <c r="P27" s="10">
        <f t="shared" si="1"/>
        <v>11.169999999999998</v>
      </c>
    </row>
    <row r="28" spans="1:16" ht="15" customHeight="1">
      <c r="A28" s="2">
        <v>25</v>
      </c>
      <c r="B28" s="16" t="s">
        <v>36</v>
      </c>
      <c r="C28" s="7">
        <v>23</v>
      </c>
      <c r="D28" s="7">
        <v>15.71</v>
      </c>
      <c r="E28" s="7">
        <v>3524</v>
      </c>
      <c r="F28" s="7">
        <v>1074.92</v>
      </c>
      <c r="G28" s="7">
        <v>0</v>
      </c>
      <c r="H28" s="7">
        <v>0</v>
      </c>
      <c r="I28" s="7">
        <v>1</v>
      </c>
      <c r="J28" s="7">
        <v>0</v>
      </c>
      <c r="K28" s="7">
        <v>0</v>
      </c>
      <c r="L28" s="7">
        <v>0</v>
      </c>
      <c r="M28" s="7">
        <v>2</v>
      </c>
      <c r="N28" s="7">
        <v>3.81</v>
      </c>
      <c r="O28" s="9">
        <f t="shared" si="0"/>
        <v>3550</v>
      </c>
      <c r="P28" s="10">
        <f t="shared" si="1"/>
        <v>1094.44</v>
      </c>
    </row>
    <row r="29" spans="1:16" ht="15" customHeight="1">
      <c r="A29" s="2">
        <v>26</v>
      </c>
      <c r="B29" s="16" t="s">
        <v>37</v>
      </c>
      <c r="C29" s="7">
        <v>44</v>
      </c>
      <c r="D29" s="7">
        <v>12.78</v>
      </c>
      <c r="E29" s="7">
        <v>29825</v>
      </c>
      <c r="F29" s="7">
        <v>4267.3599999999997</v>
      </c>
      <c r="G29" s="7">
        <v>6</v>
      </c>
      <c r="H29" s="7">
        <v>1.51</v>
      </c>
      <c r="I29" s="7">
        <v>50</v>
      </c>
      <c r="J29" s="7">
        <v>15.25</v>
      </c>
      <c r="K29" s="7">
        <v>0</v>
      </c>
      <c r="L29" s="7">
        <v>0</v>
      </c>
      <c r="M29" s="7">
        <v>2</v>
      </c>
      <c r="N29" s="7">
        <v>0.8</v>
      </c>
      <c r="O29" s="9">
        <f t="shared" si="0"/>
        <v>29927</v>
      </c>
      <c r="P29" s="10">
        <f t="shared" si="1"/>
        <v>4297.7</v>
      </c>
    </row>
    <row r="30" spans="1:16" ht="15" customHeight="1">
      <c r="A30" s="2">
        <v>27</v>
      </c>
      <c r="B30" s="16" t="s">
        <v>38</v>
      </c>
      <c r="C30" s="7">
        <v>7</v>
      </c>
      <c r="D30" s="7">
        <v>1.82</v>
      </c>
      <c r="E30" s="7">
        <v>3378</v>
      </c>
      <c r="F30" s="7">
        <v>1309.71</v>
      </c>
      <c r="G30" s="7">
        <v>0</v>
      </c>
      <c r="H30" s="7">
        <v>0</v>
      </c>
      <c r="I30" s="7">
        <v>2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9">
        <f t="shared" si="0"/>
        <v>3387</v>
      </c>
      <c r="P30" s="10">
        <f t="shared" si="1"/>
        <v>1311.53</v>
      </c>
    </row>
    <row r="31" spans="1:16" ht="15" customHeight="1">
      <c r="A31" s="2">
        <v>28</v>
      </c>
      <c r="B31" s="16" t="s">
        <v>39</v>
      </c>
      <c r="C31" s="7">
        <v>56</v>
      </c>
      <c r="D31" s="7">
        <v>15.57</v>
      </c>
      <c r="E31" s="7">
        <v>3415</v>
      </c>
      <c r="F31" s="7">
        <v>1126.81</v>
      </c>
      <c r="G31" s="7">
        <v>16</v>
      </c>
      <c r="H31" s="7">
        <v>8</v>
      </c>
      <c r="I31" s="7">
        <v>6</v>
      </c>
      <c r="J31" s="7">
        <v>2.64</v>
      </c>
      <c r="K31" s="7">
        <v>2</v>
      </c>
      <c r="L31" s="7">
        <v>0</v>
      </c>
      <c r="M31" s="7">
        <v>6</v>
      </c>
      <c r="N31" s="7">
        <v>25.1</v>
      </c>
      <c r="O31" s="9">
        <f t="shared" si="0"/>
        <v>3501</v>
      </c>
      <c r="P31" s="10">
        <f t="shared" si="1"/>
        <v>1178.1199999999999</v>
      </c>
    </row>
    <row r="32" spans="1:16" ht="15" customHeight="1">
      <c r="A32" s="2">
        <v>29</v>
      </c>
      <c r="B32" s="16" t="s">
        <v>40</v>
      </c>
      <c r="C32" s="7">
        <v>195</v>
      </c>
      <c r="D32" s="7">
        <v>70.17</v>
      </c>
      <c r="E32" s="7">
        <v>3206</v>
      </c>
      <c r="F32" s="7">
        <v>1060.82</v>
      </c>
      <c r="G32" s="7">
        <v>27</v>
      </c>
      <c r="H32" s="7">
        <v>21.95</v>
      </c>
      <c r="I32" s="7">
        <v>19</v>
      </c>
      <c r="J32" s="7">
        <v>13.64</v>
      </c>
      <c r="K32" s="7">
        <v>0</v>
      </c>
      <c r="L32" s="7">
        <v>0</v>
      </c>
      <c r="M32" s="7">
        <v>1</v>
      </c>
      <c r="N32" s="7">
        <v>0</v>
      </c>
      <c r="O32" s="9">
        <f t="shared" si="0"/>
        <v>3448</v>
      </c>
      <c r="P32" s="10">
        <f t="shared" si="1"/>
        <v>1166.5800000000002</v>
      </c>
    </row>
    <row r="33" spans="1:16" ht="15" customHeight="1">
      <c r="A33" s="2">
        <v>30</v>
      </c>
      <c r="B33" s="16" t="s">
        <v>41</v>
      </c>
      <c r="C33" s="7">
        <v>3</v>
      </c>
      <c r="D33" s="7">
        <v>0.2</v>
      </c>
      <c r="E33" s="7">
        <v>669</v>
      </c>
      <c r="F33" s="7">
        <v>235.42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9">
        <f t="shared" si="0"/>
        <v>672</v>
      </c>
      <c r="P33" s="10">
        <f t="shared" si="1"/>
        <v>235.61999999999998</v>
      </c>
    </row>
    <row r="34" spans="1:16" ht="15" customHeight="1">
      <c r="A34" s="2">
        <v>31</v>
      </c>
      <c r="B34" s="16" t="s">
        <v>42</v>
      </c>
      <c r="C34" s="7">
        <v>289</v>
      </c>
      <c r="D34" s="7">
        <v>169.4</v>
      </c>
      <c r="E34" s="7">
        <v>778</v>
      </c>
      <c r="F34" s="7">
        <v>526.85</v>
      </c>
      <c r="G34" s="7">
        <v>94</v>
      </c>
      <c r="H34" s="7">
        <v>27.43</v>
      </c>
      <c r="I34" s="7">
        <v>38</v>
      </c>
      <c r="J34" s="7">
        <v>89.41</v>
      </c>
      <c r="K34" s="7">
        <v>0</v>
      </c>
      <c r="L34" s="7">
        <v>0</v>
      </c>
      <c r="M34" s="7">
        <v>10</v>
      </c>
      <c r="N34" s="7">
        <v>112.84</v>
      </c>
      <c r="O34" s="9">
        <f t="shared" si="0"/>
        <v>1209</v>
      </c>
      <c r="P34" s="10">
        <f t="shared" si="1"/>
        <v>925.93</v>
      </c>
    </row>
    <row r="35" spans="1:16" ht="15" customHeight="1">
      <c r="A35" s="2">
        <v>32</v>
      </c>
      <c r="B35" s="16" t="s">
        <v>43</v>
      </c>
      <c r="C35" s="7">
        <v>2835</v>
      </c>
      <c r="D35" s="7">
        <v>413.49</v>
      </c>
      <c r="E35" s="7">
        <v>2239</v>
      </c>
      <c r="F35" s="7">
        <v>309.98</v>
      </c>
      <c r="G35" s="7">
        <v>5</v>
      </c>
      <c r="H35" s="7">
        <v>1.42</v>
      </c>
      <c r="I35" s="7">
        <v>1</v>
      </c>
      <c r="J35" s="7">
        <v>0</v>
      </c>
      <c r="K35" s="7">
        <v>0</v>
      </c>
      <c r="L35" s="7">
        <v>0</v>
      </c>
      <c r="M35" s="7">
        <v>1</v>
      </c>
      <c r="N35" s="7">
        <v>0</v>
      </c>
      <c r="O35" s="9">
        <f t="shared" si="0"/>
        <v>5081</v>
      </c>
      <c r="P35" s="10">
        <f t="shared" si="1"/>
        <v>724.89</v>
      </c>
    </row>
    <row r="36" spans="1:16" ht="15" customHeight="1">
      <c r="A36" s="2">
        <v>33</v>
      </c>
      <c r="B36" s="16" t="s">
        <v>44</v>
      </c>
      <c r="C36" s="7">
        <v>85</v>
      </c>
      <c r="D36" s="7">
        <v>71.569999999999993</v>
      </c>
      <c r="E36" s="7">
        <v>31</v>
      </c>
      <c r="F36" s="7">
        <v>5.7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9">
        <f t="shared" si="0"/>
        <v>116</v>
      </c>
      <c r="P36" s="10">
        <f t="shared" si="1"/>
        <v>77.27</v>
      </c>
    </row>
    <row r="37" spans="1:16" s="15" customFormat="1">
      <c r="A37" s="14"/>
      <c r="B37" s="6" t="s">
        <v>10</v>
      </c>
      <c r="C37" s="5">
        <v>8674</v>
      </c>
      <c r="D37" s="5">
        <v>2979.46</v>
      </c>
      <c r="E37" s="5">
        <v>171450</v>
      </c>
      <c r="F37" s="5">
        <v>48151.12</v>
      </c>
      <c r="G37" s="5">
        <v>406</v>
      </c>
      <c r="H37" s="5">
        <v>176.47</v>
      </c>
      <c r="I37" s="5">
        <v>375</v>
      </c>
      <c r="J37" s="5">
        <v>334.98</v>
      </c>
      <c r="K37" s="5">
        <v>6</v>
      </c>
      <c r="L37" s="5">
        <v>10.4</v>
      </c>
      <c r="M37" s="5">
        <v>154</v>
      </c>
      <c r="N37" s="5">
        <v>972.57</v>
      </c>
      <c r="O37" s="11">
        <f t="shared" si="0"/>
        <v>181065</v>
      </c>
      <c r="P37" s="12">
        <f t="shared" si="1"/>
        <v>52625.000000000007</v>
      </c>
    </row>
  </sheetData>
  <mergeCells count="2">
    <mergeCell ref="A1:P1"/>
    <mergeCell ref="A2:P2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8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SBI</cp:lastModifiedBy>
  <cp:lastPrinted>2020-09-28T11:23:11Z</cp:lastPrinted>
  <dcterms:created xsi:type="dcterms:W3CDTF">2020-09-16T01:58:12Z</dcterms:created>
  <dcterms:modified xsi:type="dcterms:W3CDTF">2020-09-28T11:24:30Z</dcterms:modified>
</cp:coreProperties>
</file>